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dikon-my.sharepoint.com/personal/daiva_mills_skandikon_se/Documents/Skrivbordet/"/>
    </mc:Choice>
  </mc:AlternateContent>
  <xr:revisionPtr revIDLastSave="166" documentId="8_{F05C7630-E957-4A48-AE63-987AABC9E19C}" xr6:coauthVersionLast="47" xr6:coauthVersionMax="47" xr10:uidLastSave="{531F4BD2-8BEE-4658-A3AC-56499D05A540}"/>
  <bookViews>
    <workbookView xWindow="-120" yWindow="-120" windowWidth="29040" windowHeight="15840" xr2:uid="{00000000-000D-0000-FFFF-FFFF00000000}"/>
  </bookViews>
  <sheets>
    <sheet name="Premier Q2 2022" sheetId="1" r:id="rId1"/>
    <sheet name="April 2022" sheetId="3" r:id="rId2"/>
    <sheet name="Maj 2022" sheetId="4" r:id="rId3"/>
    <sheet name="Juni 2022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5" l="1"/>
  <c r="C17" i="4"/>
  <c r="C17" i="3"/>
  <c r="C47" i="1"/>
</calcChain>
</file>

<file path=xl/sharedStrings.xml><?xml version="1.0" encoding="utf-8"?>
<sst xmlns="http://schemas.openxmlformats.org/spreadsheetml/2006/main" count="294" uniqueCount="39">
  <si>
    <t>PremieBelopp</t>
  </si>
  <si>
    <t>Period</t>
  </si>
  <si>
    <t>LivbolagsNamn</t>
  </si>
  <si>
    <t>2022-04-01</t>
  </si>
  <si>
    <t>Alecta</t>
  </si>
  <si>
    <t>2022-05-01</t>
  </si>
  <si>
    <t>2022-06-01</t>
  </si>
  <si>
    <t>AMF Fondförsäkring AB</t>
  </si>
  <si>
    <t>AMF Livförsäkring AB</t>
  </si>
  <si>
    <t>Folksam LO Fond AB</t>
  </si>
  <si>
    <t>Futur Pension</t>
  </si>
  <si>
    <t>Handelsbanken Liv Fondförs AB</t>
  </si>
  <si>
    <t>KPA Tjänstepensionsförsäkring AB (Fond)</t>
  </si>
  <si>
    <t>KPA Tjänstepensionsförsäkring AB (Passivt val)</t>
  </si>
  <si>
    <t>KPA Tjänstepensionsförsäkring AB (Trad)</t>
  </si>
  <si>
    <t>Länsförsäkringar Fond</t>
  </si>
  <si>
    <t>Nordea Fondförsäkring</t>
  </si>
  <si>
    <t>SEB Pension och Försäkring (Fond)</t>
  </si>
  <si>
    <t>Skandia Liv</t>
  </si>
  <si>
    <t>Swedbank Försäkring AB (Fond)</t>
  </si>
  <si>
    <t>Svenska Lärarfonder</t>
  </si>
  <si>
    <t>Organisationsnummer</t>
  </si>
  <si>
    <t>502014-6865</t>
  </si>
  <si>
    <t>502033-2259</t>
  </si>
  <si>
    <t>516401-6619</t>
  </si>
  <si>
    <t>516401-6643</t>
  </si>
  <si>
    <t>516401-8284</t>
  </si>
  <si>
    <t>516401-6544</t>
  </si>
  <si>
    <t>516401-8219</t>
  </si>
  <si>
    <t>516401-8508</t>
  </si>
  <si>
    <t>516401-8243</t>
  </si>
  <si>
    <t>516406-0948</t>
  </si>
  <si>
    <t>516401-8292</t>
  </si>
  <si>
    <t>516401-8607</t>
  </si>
  <si>
    <t>Totalt Q2 2022</t>
  </si>
  <si>
    <t>Individer</t>
  </si>
  <si>
    <t>Totalt april</t>
  </si>
  <si>
    <t>Totalt maj</t>
  </si>
  <si>
    <t>Totalt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</si>
</sst>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top"/>
    </xf>
    <xf numFmtId="0" fontId="2" fillId="3" borderId="1" xfId="0" applyFont="1" applyFill="1" applyBorder="1" applyAlignment="1">
      <alignment horizontal="left" vertical="top"/>
    </xf>
    <xf numFmtId="0" fontId="1" fillId="4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3" fontId="2" fillId="0" borderId="1" xfId="0" applyNumberFormat="1" applyFont="1" applyBorder="1" applyAlignment="1">
      <alignment horizontal="left"/>
    </xf>
    <xf numFmtId="3" fontId="1" fillId="4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/>
    </xf>
    <xf numFmtId="0" fontId="3" fillId="5" borderId="1" xfId="0" applyFont="1" applyFill="1" applyBorder="1"/>
    <xf numFmtId="0" fontId="1" fillId="5" borderId="1" xfId="0" applyFont="1" applyFill="1" applyBorder="1"/>
    <xf numFmtId="0" fontId="3" fillId="5" borderId="1" xfId="0" applyFont="1" applyFill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1" fillId="5" borderId="1" xfId="0" applyNumberFormat="1" applyFont="1" applyFill="1" applyBorder="1" applyAlignment="1">
      <alignment horizontal="right"/>
    </xf>
    <xf numFmtId="3" fontId="1" fillId="5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tabSelected="1" topLeftCell="A25" workbookViewId="0">
      <selection activeCell="B47" sqref="B47"/>
    </sheetView>
  </sheetViews>
  <sheetFormatPr defaultRowHeight="18" customHeight="1" x14ac:dyDescent="0.25"/>
  <cols>
    <col min="1" max="1" width="18.85546875" style="1" customWidth="1" collapsed="1"/>
    <col min="2" max="2" width="40.28515625" style="1" customWidth="1" collapsed="1"/>
    <col min="3" max="4" width="14.7109375" style="10" customWidth="1" collapsed="1"/>
    <col min="5" max="5" width="12" style="1" customWidth="1" collapsed="1"/>
  </cols>
  <sheetData>
    <row r="1" spans="1:5" ht="18" customHeight="1" x14ac:dyDescent="0.25">
      <c r="A1" s="6" t="s">
        <v>21</v>
      </c>
      <c r="B1" s="6" t="s">
        <v>2</v>
      </c>
      <c r="C1" s="7" t="s">
        <v>0</v>
      </c>
      <c r="D1" s="7" t="s">
        <v>35</v>
      </c>
      <c r="E1" s="6" t="s">
        <v>1</v>
      </c>
    </row>
    <row r="2" spans="1:5" ht="18" customHeight="1" x14ac:dyDescent="0.25">
      <c r="A2" s="4" t="s">
        <v>22</v>
      </c>
      <c r="B2" s="2" t="s">
        <v>4</v>
      </c>
      <c r="C2" s="11">
        <v>122308</v>
      </c>
      <c r="D2" s="8">
        <v>11</v>
      </c>
      <c r="E2" s="3" t="s">
        <v>3</v>
      </c>
    </row>
    <row r="3" spans="1:5" ht="18" customHeight="1" x14ac:dyDescent="0.25">
      <c r="A3" s="4" t="s">
        <v>22</v>
      </c>
      <c r="B3" s="2" t="s">
        <v>4</v>
      </c>
      <c r="C3" s="11">
        <v>198088</v>
      </c>
      <c r="D3" s="8">
        <v>30</v>
      </c>
      <c r="E3" s="3" t="s">
        <v>5</v>
      </c>
    </row>
    <row r="4" spans="1:5" ht="18" customHeight="1" x14ac:dyDescent="0.25">
      <c r="A4" s="4" t="s">
        <v>22</v>
      </c>
      <c r="B4" s="2" t="s">
        <v>4</v>
      </c>
      <c r="C4" s="11">
        <v>1049460</v>
      </c>
      <c r="D4" s="8">
        <v>283</v>
      </c>
      <c r="E4" s="3" t="s">
        <v>6</v>
      </c>
    </row>
    <row r="5" spans="1:5" ht="18" customHeight="1" x14ac:dyDescent="0.25">
      <c r="A5" s="4" t="s">
        <v>23</v>
      </c>
      <c r="B5" s="2" t="s">
        <v>7</v>
      </c>
      <c r="C5" s="11">
        <v>875735</v>
      </c>
      <c r="D5" s="8">
        <v>79</v>
      </c>
      <c r="E5" s="3" t="s">
        <v>3</v>
      </c>
    </row>
    <row r="6" spans="1:5" ht="18" customHeight="1" x14ac:dyDescent="0.25">
      <c r="A6" s="4" t="s">
        <v>23</v>
      </c>
      <c r="B6" s="2" t="s">
        <v>7</v>
      </c>
      <c r="C6" s="11">
        <v>1623081</v>
      </c>
      <c r="D6" s="8">
        <v>432</v>
      </c>
      <c r="E6" s="3" t="s">
        <v>5</v>
      </c>
    </row>
    <row r="7" spans="1:5" ht="18" customHeight="1" x14ac:dyDescent="0.25">
      <c r="A7" s="4" t="s">
        <v>23</v>
      </c>
      <c r="B7" s="2" t="s">
        <v>7</v>
      </c>
      <c r="C7" s="11">
        <v>4403753</v>
      </c>
      <c r="D7" s="8">
        <v>1067</v>
      </c>
      <c r="E7" s="3" t="s">
        <v>6</v>
      </c>
    </row>
    <row r="8" spans="1:5" ht="18" customHeight="1" x14ac:dyDescent="0.25">
      <c r="A8" s="4" t="s">
        <v>23</v>
      </c>
      <c r="B8" s="2" t="s">
        <v>8</v>
      </c>
      <c r="C8" s="11">
        <v>787322</v>
      </c>
      <c r="D8" s="8">
        <v>71</v>
      </c>
      <c r="E8" s="3" t="s">
        <v>3</v>
      </c>
    </row>
    <row r="9" spans="1:5" ht="18" customHeight="1" x14ac:dyDescent="0.25">
      <c r="A9" s="4" t="s">
        <v>23</v>
      </c>
      <c r="B9" s="2" t="s">
        <v>8</v>
      </c>
      <c r="C9" s="11">
        <v>2678803</v>
      </c>
      <c r="D9" s="8">
        <v>1073</v>
      </c>
      <c r="E9" s="3" t="s">
        <v>5</v>
      </c>
    </row>
    <row r="10" spans="1:5" ht="18" customHeight="1" x14ac:dyDescent="0.25">
      <c r="A10" s="4" t="s">
        <v>23</v>
      </c>
      <c r="B10" s="2" t="s">
        <v>8</v>
      </c>
      <c r="C10" s="11">
        <v>4012334</v>
      </c>
      <c r="D10" s="8">
        <v>1627</v>
      </c>
      <c r="E10" s="3" t="s">
        <v>6</v>
      </c>
    </row>
    <row r="11" spans="1:5" ht="18" customHeight="1" x14ac:dyDescent="0.25">
      <c r="A11" s="4" t="s">
        <v>24</v>
      </c>
      <c r="B11" s="2" t="s">
        <v>9</v>
      </c>
      <c r="C11" s="11">
        <v>556184</v>
      </c>
      <c r="D11" s="8">
        <v>51</v>
      </c>
      <c r="E11" s="3" t="s">
        <v>3</v>
      </c>
    </row>
    <row r="12" spans="1:5" ht="18" customHeight="1" x14ac:dyDescent="0.25">
      <c r="A12" s="4" t="s">
        <v>24</v>
      </c>
      <c r="B12" s="2" t="s">
        <v>9</v>
      </c>
      <c r="C12" s="11">
        <v>1614738</v>
      </c>
      <c r="D12" s="8">
        <v>552</v>
      </c>
      <c r="E12" s="3" t="s">
        <v>5</v>
      </c>
    </row>
    <row r="13" spans="1:5" ht="18" customHeight="1" x14ac:dyDescent="0.25">
      <c r="A13" s="4" t="s">
        <v>24</v>
      </c>
      <c r="B13" s="2" t="s">
        <v>9</v>
      </c>
      <c r="C13" s="11">
        <v>2949427</v>
      </c>
      <c r="D13" s="8">
        <v>1089</v>
      </c>
      <c r="E13" s="3" t="s">
        <v>6</v>
      </c>
    </row>
    <row r="14" spans="1:5" ht="18" customHeight="1" x14ac:dyDescent="0.25">
      <c r="A14" s="4" t="s">
        <v>25</v>
      </c>
      <c r="B14" s="2" t="s">
        <v>10</v>
      </c>
      <c r="C14" s="11">
        <v>329798</v>
      </c>
      <c r="D14" s="8">
        <v>21</v>
      </c>
      <c r="E14" s="3" t="s">
        <v>3</v>
      </c>
    </row>
    <row r="15" spans="1:5" ht="18" customHeight="1" x14ac:dyDescent="0.25">
      <c r="A15" s="4" t="s">
        <v>25</v>
      </c>
      <c r="B15" s="2" t="s">
        <v>10</v>
      </c>
      <c r="C15" s="11">
        <v>459711</v>
      </c>
      <c r="D15" s="8">
        <v>109</v>
      </c>
      <c r="E15" s="3" t="s">
        <v>5</v>
      </c>
    </row>
    <row r="16" spans="1:5" ht="18" customHeight="1" x14ac:dyDescent="0.25">
      <c r="A16" s="4" t="s">
        <v>25</v>
      </c>
      <c r="B16" s="2" t="s">
        <v>10</v>
      </c>
      <c r="C16" s="11">
        <v>1430345</v>
      </c>
      <c r="D16" s="8">
        <v>300</v>
      </c>
      <c r="E16" s="3" t="s">
        <v>6</v>
      </c>
    </row>
    <row r="17" spans="1:5" ht="18" customHeight="1" x14ac:dyDescent="0.25">
      <c r="A17" s="4" t="s">
        <v>26</v>
      </c>
      <c r="B17" s="2" t="s">
        <v>11</v>
      </c>
      <c r="C17" s="11">
        <v>1355394</v>
      </c>
      <c r="D17" s="8">
        <v>106</v>
      </c>
      <c r="E17" s="3" t="s">
        <v>3</v>
      </c>
    </row>
    <row r="18" spans="1:5" ht="18" customHeight="1" x14ac:dyDescent="0.25">
      <c r="A18" s="4" t="s">
        <v>26</v>
      </c>
      <c r="B18" s="2" t="s">
        <v>11</v>
      </c>
      <c r="C18" s="11">
        <v>1868917</v>
      </c>
      <c r="D18" s="8">
        <v>438</v>
      </c>
      <c r="E18" s="3" t="s">
        <v>5</v>
      </c>
    </row>
    <row r="19" spans="1:5" ht="18" customHeight="1" x14ac:dyDescent="0.25">
      <c r="A19" s="4" t="s">
        <v>26</v>
      </c>
      <c r="B19" s="2" t="s">
        <v>11</v>
      </c>
      <c r="C19" s="11">
        <v>6054413</v>
      </c>
      <c r="D19" s="8">
        <v>1415</v>
      </c>
      <c r="E19" s="3" t="s">
        <v>6</v>
      </c>
    </row>
    <row r="20" spans="1:5" ht="18" customHeight="1" x14ac:dyDescent="0.25">
      <c r="A20" s="4" t="s">
        <v>27</v>
      </c>
      <c r="B20" s="2" t="s">
        <v>12</v>
      </c>
      <c r="C20" s="11">
        <v>680943</v>
      </c>
      <c r="D20" s="8">
        <v>52</v>
      </c>
      <c r="E20" s="3" t="s">
        <v>3</v>
      </c>
    </row>
    <row r="21" spans="1:5" ht="18" customHeight="1" x14ac:dyDescent="0.25">
      <c r="A21" s="4" t="s">
        <v>27</v>
      </c>
      <c r="B21" s="2" t="s">
        <v>12</v>
      </c>
      <c r="C21" s="11">
        <v>750960</v>
      </c>
      <c r="D21" s="8">
        <v>233</v>
      </c>
      <c r="E21" s="3" t="s">
        <v>5</v>
      </c>
    </row>
    <row r="22" spans="1:5" ht="18" customHeight="1" x14ac:dyDescent="0.25">
      <c r="A22" s="4" t="s">
        <v>27</v>
      </c>
      <c r="B22" s="2" t="s">
        <v>12</v>
      </c>
      <c r="C22" s="11">
        <v>2138063</v>
      </c>
      <c r="D22" s="8">
        <v>570</v>
      </c>
      <c r="E22" s="3" t="s">
        <v>6</v>
      </c>
    </row>
    <row r="23" spans="1:5" ht="18" customHeight="1" x14ac:dyDescent="0.25">
      <c r="A23" s="4" t="s">
        <v>27</v>
      </c>
      <c r="B23" s="2" t="s">
        <v>13</v>
      </c>
      <c r="C23" s="11">
        <v>7322444</v>
      </c>
      <c r="D23" s="8">
        <v>611</v>
      </c>
      <c r="E23" s="3" t="s">
        <v>3</v>
      </c>
    </row>
    <row r="24" spans="1:5" ht="18" customHeight="1" x14ac:dyDescent="0.25">
      <c r="A24" s="4" t="s">
        <v>27</v>
      </c>
      <c r="B24" s="2" t="s">
        <v>13</v>
      </c>
      <c r="C24" s="11">
        <v>15642135</v>
      </c>
      <c r="D24" s="8">
        <v>4184</v>
      </c>
      <c r="E24" s="3" t="s">
        <v>5</v>
      </c>
    </row>
    <row r="25" spans="1:5" ht="18" customHeight="1" x14ac:dyDescent="0.25">
      <c r="A25" s="4" t="s">
        <v>27</v>
      </c>
      <c r="B25" s="2" t="s">
        <v>13</v>
      </c>
      <c r="C25" s="11">
        <v>283536957</v>
      </c>
      <c r="D25" s="8">
        <v>97671</v>
      </c>
      <c r="E25" s="3" t="s">
        <v>6</v>
      </c>
    </row>
    <row r="26" spans="1:5" ht="18" customHeight="1" x14ac:dyDescent="0.25">
      <c r="A26" s="4" t="s">
        <v>27</v>
      </c>
      <c r="B26" s="2" t="s">
        <v>14</v>
      </c>
      <c r="C26" s="11">
        <v>1642712</v>
      </c>
      <c r="D26" s="8">
        <v>125</v>
      </c>
      <c r="E26" s="3" t="s">
        <v>3</v>
      </c>
    </row>
    <row r="27" spans="1:5" ht="18" customHeight="1" x14ac:dyDescent="0.25">
      <c r="A27" s="4" t="s">
        <v>27</v>
      </c>
      <c r="B27" s="2" t="s">
        <v>14</v>
      </c>
      <c r="C27" s="11">
        <v>1755120</v>
      </c>
      <c r="D27" s="8">
        <v>510</v>
      </c>
      <c r="E27" s="3" t="s">
        <v>5</v>
      </c>
    </row>
    <row r="28" spans="1:5" ht="18" customHeight="1" x14ac:dyDescent="0.25">
      <c r="A28" s="4" t="s">
        <v>27</v>
      </c>
      <c r="B28" s="2" t="s">
        <v>14</v>
      </c>
      <c r="C28" s="11">
        <v>15071001</v>
      </c>
      <c r="D28" s="8">
        <v>3346</v>
      </c>
      <c r="E28" s="3" t="s">
        <v>6</v>
      </c>
    </row>
    <row r="29" spans="1:5" ht="18" customHeight="1" x14ac:dyDescent="0.25">
      <c r="A29" s="4" t="s">
        <v>28</v>
      </c>
      <c r="B29" s="2" t="s">
        <v>15</v>
      </c>
      <c r="C29" s="11">
        <v>558813</v>
      </c>
      <c r="D29" s="8">
        <v>33</v>
      </c>
      <c r="E29" s="3" t="s">
        <v>3</v>
      </c>
    </row>
    <row r="30" spans="1:5" ht="18" customHeight="1" x14ac:dyDescent="0.25">
      <c r="A30" s="4" t="s">
        <v>28</v>
      </c>
      <c r="B30" s="2" t="s">
        <v>15</v>
      </c>
      <c r="C30" s="11">
        <v>383650</v>
      </c>
      <c r="D30" s="8">
        <v>47</v>
      </c>
      <c r="E30" s="3" t="s">
        <v>5</v>
      </c>
    </row>
    <row r="31" spans="1:5" ht="18" customHeight="1" x14ac:dyDescent="0.25">
      <c r="A31" s="4" t="s">
        <v>28</v>
      </c>
      <c r="B31" s="2" t="s">
        <v>15</v>
      </c>
      <c r="C31" s="11">
        <v>1337710</v>
      </c>
      <c r="D31" s="8">
        <v>271</v>
      </c>
      <c r="E31" s="3" t="s">
        <v>6</v>
      </c>
    </row>
    <row r="32" spans="1:5" ht="18" customHeight="1" x14ac:dyDescent="0.25">
      <c r="A32" s="4" t="s">
        <v>29</v>
      </c>
      <c r="B32" s="2" t="s">
        <v>16</v>
      </c>
      <c r="C32" s="11">
        <v>1715458</v>
      </c>
      <c r="D32" s="8">
        <v>159</v>
      </c>
      <c r="E32" s="3" t="s">
        <v>3</v>
      </c>
    </row>
    <row r="33" spans="1:5" ht="18" customHeight="1" x14ac:dyDescent="0.25">
      <c r="A33" s="4" t="s">
        <v>29</v>
      </c>
      <c r="B33" s="2" t="s">
        <v>16</v>
      </c>
      <c r="C33" s="11">
        <v>1506750</v>
      </c>
      <c r="D33" s="8">
        <v>373</v>
      </c>
      <c r="E33" s="3" t="s">
        <v>5</v>
      </c>
    </row>
    <row r="34" spans="1:5" ht="18" customHeight="1" x14ac:dyDescent="0.25">
      <c r="A34" s="4" t="s">
        <v>29</v>
      </c>
      <c r="B34" s="2" t="s">
        <v>16</v>
      </c>
      <c r="C34" s="11">
        <v>8480860</v>
      </c>
      <c r="D34" s="8">
        <v>2047</v>
      </c>
      <c r="E34" s="3" t="s">
        <v>6</v>
      </c>
    </row>
    <row r="35" spans="1:5" ht="18" customHeight="1" x14ac:dyDescent="0.25">
      <c r="A35" s="4" t="s">
        <v>30</v>
      </c>
      <c r="B35" s="2" t="s">
        <v>17</v>
      </c>
      <c r="C35" s="11">
        <v>1026282</v>
      </c>
      <c r="D35" s="8">
        <v>88</v>
      </c>
      <c r="E35" s="3" t="s">
        <v>3</v>
      </c>
    </row>
    <row r="36" spans="1:5" ht="18" customHeight="1" x14ac:dyDescent="0.25">
      <c r="A36" s="4" t="s">
        <v>30</v>
      </c>
      <c r="B36" s="2" t="s">
        <v>17</v>
      </c>
      <c r="C36" s="11">
        <v>907035</v>
      </c>
      <c r="D36" s="8">
        <v>213</v>
      </c>
      <c r="E36" s="3" t="s">
        <v>5</v>
      </c>
    </row>
    <row r="37" spans="1:5" ht="18" customHeight="1" x14ac:dyDescent="0.25">
      <c r="A37" s="4" t="s">
        <v>30</v>
      </c>
      <c r="B37" s="2" t="s">
        <v>17</v>
      </c>
      <c r="C37" s="11">
        <v>3467069</v>
      </c>
      <c r="D37" s="8">
        <v>775</v>
      </c>
      <c r="E37" s="3" t="s">
        <v>6</v>
      </c>
    </row>
    <row r="38" spans="1:5" ht="18" customHeight="1" x14ac:dyDescent="0.25">
      <c r="A38" s="4" t="s">
        <v>31</v>
      </c>
      <c r="B38" s="2" t="s">
        <v>18</v>
      </c>
      <c r="C38" s="11">
        <v>423847</v>
      </c>
      <c r="D38" s="8">
        <v>31</v>
      </c>
      <c r="E38" s="3" t="s">
        <v>3</v>
      </c>
    </row>
    <row r="39" spans="1:5" ht="18" customHeight="1" x14ac:dyDescent="0.25">
      <c r="A39" s="4" t="s">
        <v>31</v>
      </c>
      <c r="B39" s="2" t="s">
        <v>18</v>
      </c>
      <c r="C39" s="11">
        <v>522591</v>
      </c>
      <c r="D39" s="8">
        <v>54</v>
      </c>
      <c r="E39" s="3" t="s">
        <v>5</v>
      </c>
    </row>
    <row r="40" spans="1:5" ht="18" customHeight="1" x14ac:dyDescent="0.25">
      <c r="A40" s="4" t="s">
        <v>31</v>
      </c>
      <c r="B40" s="2" t="s">
        <v>18</v>
      </c>
      <c r="C40" s="11">
        <v>1075107</v>
      </c>
      <c r="D40" s="8">
        <v>251</v>
      </c>
      <c r="E40" s="3" t="s">
        <v>6</v>
      </c>
    </row>
    <row r="41" spans="1:5" ht="18" customHeight="1" x14ac:dyDescent="0.25">
      <c r="A41" s="4" t="s">
        <v>32</v>
      </c>
      <c r="B41" s="2" t="s">
        <v>19</v>
      </c>
      <c r="C41" s="11">
        <v>2278378</v>
      </c>
      <c r="D41" s="8">
        <v>179</v>
      </c>
      <c r="E41" s="3" t="s">
        <v>3</v>
      </c>
    </row>
    <row r="42" spans="1:5" ht="18" customHeight="1" x14ac:dyDescent="0.25">
      <c r="A42" s="4" t="s">
        <v>32</v>
      </c>
      <c r="B42" s="2" t="s">
        <v>19</v>
      </c>
      <c r="C42" s="11">
        <v>3667452</v>
      </c>
      <c r="D42" s="8">
        <v>1018</v>
      </c>
      <c r="E42" s="3" t="s">
        <v>5</v>
      </c>
    </row>
    <row r="43" spans="1:5" ht="18" customHeight="1" x14ac:dyDescent="0.25">
      <c r="A43" s="4" t="s">
        <v>32</v>
      </c>
      <c r="B43" s="2" t="s">
        <v>19</v>
      </c>
      <c r="C43" s="11">
        <v>10350959</v>
      </c>
      <c r="D43" s="8">
        <v>3129</v>
      </c>
      <c r="E43" s="3" t="s">
        <v>6</v>
      </c>
    </row>
    <row r="44" spans="1:5" ht="18" customHeight="1" x14ac:dyDescent="0.25">
      <c r="A44" s="4" t="s">
        <v>33</v>
      </c>
      <c r="B44" s="2" t="s">
        <v>20</v>
      </c>
      <c r="C44" s="11">
        <v>18958</v>
      </c>
      <c r="D44" s="8">
        <v>1</v>
      </c>
      <c r="E44" s="3" t="s">
        <v>3</v>
      </c>
    </row>
    <row r="45" spans="1:5" ht="18" customHeight="1" x14ac:dyDescent="0.25">
      <c r="A45" s="4" t="s">
        <v>33</v>
      </c>
      <c r="B45" s="2" t="s">
        <v>20</v>
      </c>
      <c r="C45" s="11">
        <v>363443</v>
      </c>
      <c r="D45" s="8">
        <v>71</v>
      </c>
      <c r="E45" s="3" t="s">
        <v>5</v>
      </c>
    </row>
    <row r="46" spans="1:5" ht="18" customHeight="1" x14ac:dyDescent="0.25">
      <c r="A46" s="4" t="s">
        <v>33</v>
      </c>
      <c r="B46" s="2" t="s">
        <v>20</v>
      </c>
      <c r="C46" s="11">
        <v>585671</v>
      </c>
      <c r="D46" s="8">
        <v>136</v>
      </c>
      <c r="E46" s="3" t="s">
        <v>6</v>
      </c>
    </row>
    <row r="47" spans="1:5" ht="18" customHeight="1" x14ac:dyDescent="0.25">
      <c r="A47" s="5"/>
      <c r="B47" s="5" t="s">
        <v>34</v>
      </c>
      <c r="C47" s="12">
        <f>SUM(C2:C46)</f>
        <v>399580179</v>
      </c>
      <c r="D47" s="9"/>
      <c r="E47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C3DE1-EDFA-420F-8083-C1C6B1E9156E}">
  <dimension ref="A1:E17"/>
  <sheetViews>
    <sheetView workbookViewId="0">
      <selection activeCell="C17" sqref="C17"/>
    </sheetView>
  </sheetViews>
  <sheetFormatPr defaultRowHeight="15" x14ac:dyDescent="0.25"/>
  <cols>
    <col min="1" max="1" width="22.42578125" customWidth="1"/>
    <col min="2" max="2" width="38.85546875" customWidth="1"/>
    <col min="3" max="3" width="22.28515625" style="14" customWidth="1"/>
    <col min="4" max="4" width="9.140625" style="14"/>
    <col min="5" max="5" width="13.42578125" customWidth="1"/>
  </cols>
  <sheetData>
    <row r="1" spans="1:5" x14ac:dyDescent="0.25">
      <c r="A1" s="6" t="s">
        <v>21</v>
      </c>
      <c r="B1" s="6" t="s">
        <v>2</v>
      </c>
      <c r="C1" s="13" t="s">
        <v>0</v>
      </c>
      <c r="D1" s="13" t="s">
        <v>35</v>
      </c>
      <c r="E1" s="6" t="s">
        <v>1</v>
      </c>
    </row>
    <row r="2" spans="1:5" x14ac:dyDescent="0.25">
      <c r="A2" s="4" t="s">
        <v>22</v>
      </c>
      <c r="B2" s="2" t="s">
        <v>4</v>
      </c>
      <c r="C2" s="19">
        <v>122308</v>
      </c>
      <c r="D2" s="15">
        <v>11</v>
      </c>
      <c r="E2" s="3" t="s">
        <v>3</v>
      </c>
    </row>
    <row r="3" spans="1:5" x14ac:dyDescent="0.25">
      <c r="A3" s="4" t="s">
        <v>23</v>
      </c>
      <c r="B3" s="2" t="s">
        <v>7</v>
      </c>
      <c r="C3" s="19">
        <v>875735</v>
      </c>
      <c r="D3" s="15">
        <v>79</v>
      </c>
      <c r="E3" s="3" t="s">
        <v>3</v>
      </c>
    </row>
    <row r="4" spans="1:5" x14ac:dyDescent="0.25">
      <c r="A4" s="4" t="s">
        <v>23</v>
      </c>
      <c r="B4" s="2" t="s">
        <v>8</v>
      </c>
      <c r="C4" s="19">
        <v>787322</v>
      </c>
      <c r="D4" s="15">
        <v>71</v>
      </c>
      <c r="E4" s="3" t="s">
        <v>3</v>
      </c>
    </row>
    <row r="5" spans="1:5" x14ac:dyDescent="0.25">
      <c r="A5" s="4" t="s">
        <v>24</v>
      </c>
      <c r="B5" s="2" t="s">
        <v>9</v>
      </c>
      <c r="C5" s="19">
        <v>556184</v>
      </c>
      <c r="D5" s="15">
        <v>51</v>
      </c>
      <c r="E5" s="3" t="s">
        <v>3</v>
      </c>
    </row>
    <row r="6" spans="1:5" x14ac:dyDescent="0.25">
      <c r="A6" s="4" t="s">
        <v>25</v>
      </c>
      <c r="B6" s="2" t="s">
        <v>10</v>
      </c>
      <c r="C6" s="19">
        <v>329798</v>
      </c>
      <c r="D6" s="15">
        <v>21</v>
      </c>
      <c r="E6" s="3" t="s">
        <v>3</v>
      </c>
    </row>
    <row r="7" spans="1:5" x14ac:dyDescent="0.25">
      <c r="A7" s="4" t="s">
        <v>26</v>
      </c>
      <c r="B7" s="2" t="s">
        <v>11</v>
      </c>
      <c r="C7" s="19">
        <v>1355394</v>
      </c>
      <c r="D7" s="15">
        <v>106</v>
      </c>
      <c r="E7" s="3" t="s">
        <v>3</v>
      </c>
    </row>
    <row r="8" spans="1:5" x14ac:dyDescent="0.25">
      <c r="A8" s="4" t="s">
        <v>27</v>
      </c>
      <c r="B8" s="2" t="s">
        <v>12</v>
      </c>
      <c r="C8" s="19">
        <v>680943</v>
      </c>
      <c r="D8" s="15">
        <v>52</v>
      </c>
      <c r="E8" s="3" t="s">
        <v>3</v>
      </c>
    </row>
    <row r="9" spans="1:5" x14ac:dyDescent="0.25">
      <c r="A9" s="4" t="s">
        <v>27</v>
      </c>
      <c r="B9" s="2" t="s">
        <v>13</v>
      </c>
      <c r="C9" s="19">
        <v>7322444</v>
      </c>
      <c r="D9" s="15">
        <v>611</v>
      </c>
      <c r="E9" s="3" t="s">
        <v>3</v>
      </c>
    </row>
    <row r="10" spans="1:5" x14ac:dyDescent="0.25">
      <c r="A10" s="4" t="s">
        <v>27</v>
      </c>
      <c r="B10" s="2" t="s">
        <v>14</v>
      </c>
      <c r="C10" s="19">
        <v>1642712</v>
      </c>
      <c r="D10" s="15">
        <v>125</v>
      </c>
      <c r="E10" s="3" t="s">
        <v>3</v>
      </c>
    </row>
    <row r="11" spans="1:5" x14ac:dyDescent="0.25">
      <c r="A11" s="4" t="s">
        <v>28</v>
      </c>
      <c r="B11" s="2" t="s">
        <v>15</v>
      </c>
      <c r="C11" s="19">
        <v>558813</v>
      </c>
      <c r="D11" s="15">
        <v>33</v>
      </c>
      <c r="E11" s="3" t="s">
        <v>3</v>
      </c>
    </row>
    <row r="12" spans="1:5" x14ac:dyDescent="0.25">
      <c r="A12" s="4" t="s">
        <v>29</v>
      </c>
      <c r="B12" s="2" t="s">
        <v>16</v>
      </c>
      <c r="C12" s="19">
        <v>1715458</v>
      </c>
      <c r="D12" s="15">
        <v>159</v>
      </c>
      <c r="E12" s="3" t="s">
        <v>3</v>
      </c>
    </row>
    <row r="13" spans="1:5" x14ac:dyDescent="0.25">
      <c r="A13" s="4" t="s">
        <v>30</v>
      </c>
      <c r="B13" s="2" t="s">
        <v>17</v>
      </c>
      <c r="C13" s="19">
        <v>1026282</v>
      </c>
      <c r="D13" s="15">
        <v>88</v>
      </c>
      <c r="E13" s="3" t="s">
        <v>3</v>
      </c>
    </row>
    <row r="14" spans="1:5" x14ac:dyDescent="0.25">
      <c r="A14" s="4" t="s">
        <v>31</v>
      </c>
      <c r="B14" s="2" t="s">
        <v>18</v>
      </c>
      <c r="C14" s="19">
        <v>423847</v>
      </c>
      <c r="D14" s="15">
        <v>31</v>
      </c>
      <c r="E14" s="3" t="s">
        <v>3</v>
      </c>
    </row>
    <row r="15" spans="1:5" x14ac:dyDescent="0.25">
      <c r="A15" s="4" t="s">
        <v>32</v>
      </c>
      <c r="B15" s="2" t="s">
        <v>19</v>
      </c>
      <c r="C15" s="19">
        <v>2278378</v>
      </c>
      <c r="D15" s="15">
        <v>179</v>
      </c>
      <c r="E15" s="3" t="s">
        <v>3</v>
      </c>
    </row>
    <row r="16" spans="1:5" x14ac:dyDescent="0.25">
      <c r="A16" s="4" t="s">
        <v>33</v>
      </c>
      <c r="B16" s="2" t="s">
        <v>20</v>
      </c>
      <c r="C16" s="19">
        <v>18958</v>
      </c>
      <c r="D16" s="15">
        <v>1</v>
      </c>
      <c r="E16" s="3" t="s">
        <v>3</v>
      </c>
    </row>
    <row r="17" spans="1:5" x14ac:dyDescent="0.25">
      <c r="A17" s="16"/>
      <c r="B17" s="17" t="s">
        <v>36</v>
      </c>
      <c r="C17" s="20">
        <f>SUM(C2:C16)</f>
        <v>19694576</v>
      </c>
      <c r="D17" s="18"/>
      <c r="E17" s="1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836E2-33FD-4A57-BC74-A9E8F7913E67}">
  <dimension ref="A1:E17"/>
  <sheetViews>
    <sheetView workbookViewId="0">
      <selection activeCell="C17" sqref="C17"/>
    </sheetView>
  </sheetViews>
  <sheetFormatPr defaultRowHeight="15" x14ac:dyDescent="0.25"/>
  <cols>
    <col min="1" max="1" width="21.140625" customWidth="1"/>
    <col min="2" max="2" width="38.140625" customWidth="1"/>
    <col min="3" max="3" width="17.42578125" style="14" customWidth="1"/>
    <col min="4" max="4" width="9.140625" style="14"/>
    <col min="5" max="5" width="15.5703125" customWidth="1"/>
  </cols>
  <sheetData>
    <row r="1" spans="1:5" x14ac:dyDescent="0.25">
      <c r="A1" s="6" t="s">
        <v>21</v>
      </c>
      <c r="B1" s="6" t="s">
        <v>2</v>
      </c>
      <c r="C1" s="13" t="s">
        <v>0</v>
      </c>
      <c r="D1" s="13" t="s">
        <v>35</v>
      </c>
      <c r="E1" s="6" t="s">
        <v>1</v>
      </c>
    </row>
    <row r="2" spans="1:5" x14ac:dyDescent="0.25">
      <c r="A2" s="4" t="s">
        <v>22</v>
      </c>
      <c r="B2" s="2" t="s">
        <v>4</v>
      </c>
      <c r="C2" s="19">
        <v>198088</v>
      </c>
      <c r="D2" s="15">
        <v>30</v>
      </c>
      <c r="E2" s="3" t="s">
        <v>5</v>
      </c>
    </row>
    <row r="3" spans="1:5" x14ac:dyDescent="0.25">
      <c r="A3" s="4" t="s">
        <v>23</v>
      </c>
      <c r="B3" s="2" t="s">
        <v>7</v>
      </c>
      <c r="C3" s="19">
        <v>1623081</v>
      </c>
      <c r="D3" s="15">
        <v>432</v>
      </c>
      <c r="E3" s="3" t="s">
        <v>5</v>
      </c>
    </row>
    <row r="4" spans="1:5" x14ac:dyDescent="0.25">
      <c r="A4" s="4" t="s">
        <v>23</v>
      </c>
      <c r="B4" s="2" t="s">
        <v>8</v>
      </c>
      <c r="C4" s="19">
        <v>2678803</v>
      </c>
      <c r="D4" s="15">
        <v>1073</v>
      </c>
      <c r="E4" s="3" t="s">
        <v>5</v>
      </c>
    </row>
    <row r="5" spans="1:5" x14ac:dyDescent="0.25">
      <c r="A5" s="4" t="s">
        <v>24</v>
      </c>
      <c r="B5" s="2" t="s">
        <v>9</v>
      </c>
      <c r="C5" s="19">
        <v>1614738</v>
      </c>
      <c r="D5" s="15">
        <v>552</v>
      </c>
      <c r="E5" s="3" t="s">
        <v>5</v>
      </c>
    </row>
    <row r="6" spans="1:5" x14ac:dyDescent="0.25">
      <c r="A6" s="4" t="s">
        <v>25</v>
      </c>
      <c r="B6" s="2" t="s">
        <v>10</v>
      </c>
      <c r="C6" s="19">
        <v>459711</v>
      </c>
      <c r="D6" s="15">
        <v>109</v>
      </c>
      <c r="E6" s="3" t="s">
        <v>5</v>
      </c>
    </row>
    <row r="7" spans="1:5" x14ac:dyDescent="0.25">
      <c r="A7" s="4" t="s">
        <v>26</v>
      </c>
      <c r="B7" s="2" t="s">
        <v>11</v>
      </c>
      <c r="C7" s="19">
        <v>1868917</v>
      </c>
      <c r="D7" s="15">
        <v>438</v>
      </c>
      <c r="E7" s="3" t="s">
        <v>5</v>
      </c>
    </row>
    <row r="8" spans="1:5" x14ac:dyDescent="0.25">
      <c r="A8" s="4" t="s">
        <v>27</v>
      </c>
      <c r="B8" s="2" t="s">
        <v>12</v>
      </c>
      <c r="C8" s="19">
        <v>750960</v>
      </c>
      <c r="D8" s="15">
        <v>233</v>
      </c>
      <c r="E8" s="3" t="s">
        <v>5</v>
      </c>
    </row>
    <row r="9" spans="1:5" x14ac:dyDescent="0.25">
      <c r="A9" s="4" t="s">
        <v>27</v>
      </c>
      <c r="B9" s="2" t="s">
        <v>13</v>
      </c>
      <c r="C9" s="19">
        <v>15642135</v>
      </c>
      <c r="D9" s="15">
        <v>4184</v>
      </c>
      <c r="E9" s="3" t="s">
        <v>5</v>
      </c>
    </row>
    <row r="10" spans="1:5" x14ac:dyDescent="0.25">
      <c r="A10" s="4" t="s">
        <v>27</v>
      </c>
      <c r="B10" s="2" t="s">
        <v>14</v>
      </c>
      <c r="C10" s="19">
        <v>1755120</v>
      </c>
      <c r="D10" s="15">
        <v>510</v>
      </c>
      <c r="E10" s="3" t="s">
        <v>5</v>
      </c>
    </row>
    <row r="11" spans="1:5" x14ac:dyDescent="0.25">
      <c r="A11" s="4" t="s">
        <v>28</v>
      </c>
      <c r="B11" s="2" t="s">
        <v>15</v>
      </c>
      <c r="C11" s="19">
        <v>383650</v>
      </c>
      <c r="D11" s="15">
        <v>47</v>
      </c>
      <c r="E11" s="3" t="s">
        <v>5</v>
      </c>
    </row>
    <row r="12" spans="1:5" x14ac:dyDescent="0.25">
      <c r="A12" s="4" t="s">
        <v>29</v>
      </c>
      <c r="B12" s="2" t="s">
        <v>16</v>
      </c>
      <c r="C12" s="19">
        <v>1506750</v>
      </c>
      <c r="D12" s="15">
        <v>373</v>
      </c>
      <c r="E12" s="3" t="s">
        <v>5</v>
      </c>
    </row>
    <row r="13" spans="1:5" x14ac:dyDescent="0.25">
      <c r="A13" s="4" t="s">
        <v>30</v>
      </c>
      <c r="B13" s="2" t="s">
        <v>17</v>
      </c>
      <c r="C13" s="19">
        <v>907035</v>
      </c>
      <c r="D13" s="15">
        <v>213</v>
      </c>
      <c r="E13" s="3" t="s">
        <v>5</v>
      </c>
    </row>
    <row r="14" spans="1:5" x14ac:dyDescent="0.25">
      <c r="A14" s="4" t="s">
        <v>31</v>
      </c>
      <c r="B14" s="2" t="s">
        <v>18</v>
      </c>
      <c r="C14" s="19">
        <v>522591</v>
      </c>
      <c r="D14" s="15">
        <v>54</v>
      </c>
      <c r="E14" s="3" t="s">
        <v>5</v>
      </c>
    </row>
    <row r="15" spans="1:5" x14ac:dyDescent="0.25">
      <c r="A15" s="4" t="s">
        <v>32</v>
      </c>
      <c r="B15" s="2" t="s">
        <v>19</v>
      </c>
      <c r="C15" s="19">
        <v>3667452</v>
      </c>
      <c r="D15" s="15">
        <v>1018</v>
      </c>
      <c r="E15" s="3" t="s">
        <v>5</v>
      </c>
    </row>
    <row r="16" spans="1:5" x14ac:dyDescent="0.25">
      <c r="A16" s="4" t="s">
        <v>33</v>
      </c>
      <c r="B16" s="2" t="s">
        <v>20</v>
      </c>
      <c r="C16" s="19">
        <v>363443</v>
      </c>
      <c r="D16" s="15">
        <v>71</v>
      </c>
      <c r="E16" s="3" t="s">
        <v>5</v>
      </c>
    </row>
    <row r="17" spans="1:5" x14ac:dyDescent="0.25">
      <c r="A17" s="16"/>
      <c r="B17" s="17" t="s">
        <v>37</v>
      </c>
      <c r="C17" s="21">
        <f>SUM(C2:C16)</f>
        <v>33942474</v>
      </c>
      <c r="D17" s="18"/>
      <c r="E17" s="1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33598-914F-4A45-9BCC-F52BA9F99A61}">
  <dimension ref="A1:E17"/>
  <sheetViews>
    <sheetView workbookViewId="0">
      <selection activeCell="D27" sqref="D27"/>
    </sheetView>
  </sheetViews>
  <sheetFormatPr defaultRowHeight="15" x14ac:dyDescent="0.25"/>
  <cols>
    <col min="1" max="1" width="23.85546875" customWidth="1"/>
    <col min="2" max="2" width="39.85546875" customWidth="1"/>
    <col min="3" max="3" width="16" style="14" customWidth="1"/>
    <col min="4" max="4" width="9.140625" style="14"/>
    <col min="5" max="5" width="13.28515625" customWidth="1"/>
  </cols>
  <sheetData>
    <row r="1" spans="1:5" x14ac:dyDescent="0.25">
      <c r="A1" s="6" t="s">
        <v>21</v>
      </c>
      <c r="B1" s="6" t="s">
        <v>2</v>
      </c>
      <c r="C1" s="13" t="s">
        <v>0</v>
      </c>
      <c r="D1" s="13" t="s">
        <v>35</v>
      </c>
      <c r="E1" s="6" t="s">
        <v>1</v>
      </c>
    </row>
    <row r="2" spans="1:5" x14ac:dyDescent="0.25">
      <c r="A2" s="4" t="s">
        <v>22</v>
      </c>
      <c r="B2" s="2" t="s">
        <v>4</v>
      </c>
      <c r="C2" s="19">
        <v>1049460</v>
      </c>
      <c r="D2" s="15">
        <v>283</v>
      </c>
      <c r="E2" s="3" t="s">
        <v>6</v>
      </c>
    </row>
    <row r="3" spans="1:5" x14ac:dyDescent="0.25">
      <c r="A3" s="4" t="s">
        <v>23</v>
      </c>
      <c r="B3" s="2" t="s">
        <v>7</v>
      </c>
      <c r="C3" s="19">
        <v>4403753</v>
      </c>
      <c r="D3" s="15">
        <v>1067</v>
      </c>
      <c r="E3" s="3" t="s">
        <v>6</v>
      </c>
    </row>
    <row r="4" spans="1:5" x14ac:dyDescent="0.25">
      <c r="A4" s="4" t="s">
        <v>23</v>
      </c>
      <c r="B4" s="2" t="s">
        <v>8</v>
      </c>
      <c r="C4" s="19">
        <v>4012334</v>
      </c>
      <c r="D4" s="15">
        <v>1627</v>
      </c>
      <c r="E4" s="3" t="s">
        <v>6</v>
      </c>
    </row>
    <row r="5" spans="1:5" x14ac:dyDescent="0.25">
      <c r="A5" s="4" t="s">
        <v>24</v>
      </c>
      <c r="B5" s="2" t="s">
        <v>9</v>
      </c>
      <c r="C5" s="19">
        <v>2949427</v>
      </c>
      <c r="D5" s="15">
        <v>1089</v>
      </c>
      <c r="E5" s="3" t="s">
        <v>6</v>
      </c>
    </row>
    <row r="6" spans="1:5" x14ac:dyDescent="0.25">
      <c r="A6" s="4" t="s">
        <v>25</v>
      </c>
      <c r="B6" s="2" t="s">
        <v>10</v>
      </c>
      <c r="C6" s="19">
        <v>1430345</v>
      </c>
      <c r="D6" s="15">
        <v>300</v>
      </c>
      <c r="E6" s="3" t="s">
        <v>6</v>
      </c>
    </row>
    <row r="7" spans="1:5" x14ac:dyDescent="0.25">
      <c r="A7" s="4" t="s">
        <v>26</v>
      </c>
      <c r="B7" s="2" t="s">
        <v>11</v>
      </c>
      <c r="C7" s="19">
        <v>6054413</v>
      </c>
      <c r="D7" s="15">
        <v>1415</v>
      </c>
      <c r="E7" s="3" t="s">
        <v>6</v>
      </c>
    </row>
    <row r="8" spans="1:5" x14ac:dyDescent="0.25">
      <c r="A8" s="4" t="s">
        <v>27</v>
      </c>
      <c r="B8" s="2" t="s">
        <v>12</v>
      </c>
      <c r="C8" s="19">
        <v>2138063</v>
      </c>
      <c r="D8" s="15">
        <v>570</v>
      </c>
      <c r="E8" s="3" t="s">
        <v>6</v>
      </c>
    </row>
    <row r="9" spans="1:5" x14ac:dyDescent="0.25">
      <c r="A9" s="4" t="s">
        <v>27</v>
      </c>
      <c r="B9" s="2" t="s">
        <v>13</v>
      </c>
      <c r="C9" s="19">
        <v>283536957</v>
      </c>
      <c r="D9" s="15">
        <v>97671</v>
      </c>
      <c r="E9" s="3" t="s">
        <v>6</v>
      </c>
    </row>
    <row r="10" spans="1:5" x14ac:dyDescent="0.25">
      <c r="A10" s="4" t="s">
        <v>27</v>
      </c>
      <c r="B10" s="2" t="s">
        <v>14</v>
      </c>
      <c r="C10" s="19">
        <v>15071001</v>
      </c>
      <c r="D10" s="15">
        <v>3346</v>
      </c>
      <c r="E10" s="3" t="s">
        <v>6</v>
      </c>
    </row>
    <row r="11" spans="1:5" x14ac:dyDescent="0.25">
      <c r="A11" s="4" t="s">
        <v>28</v>
      </c>
      <c r="B11" s="2" t="s">
        <v>15</v>
      </c>
      <c r="C11" s="19">
        <v>1337710</v>
      </c>
      <c r="D11" s="15">
        <v>271</v>
      </c>
      <c r="E11" s="3" t="s">
        <v>6</v>
      </c>
    </row>
    <row r="12" spans="1:5" x14ac:dyDescent="0.25">
      <c r="A12" s="4" t="s">
        <v>29</v>
      </c>
      <c r="B12" s="2" t="s">
        <v>16</v>
      </c>
      <c r="C12" s="19">
        <v>8480860</v>
      </c>
      <c r="D12" s="15">
        <v>2047</v>
      </c>
      <c r="E12" s="3" t="s">
        <v>6</v>
      </c>
    </row>
    <row r="13" spans="1:5" x14ac:dyDescent="0.25">
      <c r="A13" s="4" t="s">
        <v>30</v>
      </c>
      <c r="B13" s="2" t="s">
        <v>17</v>
      </c>
      <c r="C13" s="19">
        <v>3467069</v>
      </c>
      <c r="D13" s="15">
        <v>775</v>
      </c>
      <c r="E13" s="3" t="s">
        <v>6</v>
      </c>
    </row>
    <row r="14" spans="1:5" x14ac:dyDescent="0.25">
      <c r="A14" s="4" t="s">
        <v>31</v>
      </c>
      <c r="B14" s="2" t="s">
        <v>18</v>
      </c>
      <c r="C14" s="19">
        <v>1075107</v>
      </c>
      <c r="D14" s="15">
        <v>251</v>
      </c>
      <c r="E14" s="3" t="s">
        <v>6</v>
      </c>
    </row>
    <row r="15" spans="1:5" x14ac:dyDescent="0.25">
      <c r="A15" s="4" t="s">
        <v>32</v>
      </c>
      <c r="B15" s="2" t="s">
        <v>19</v>
      </c>
      <c r="C15" s="19">
        <v>10350959</v>
      </c>
      <c r="D15" s="15">
        <v>3129</v>
      </c>
      <c r="E15" s="3" t="s">
        <v>6</v>
      </c>
    </row>
    <row r="16" spans="1:5" x14ac:dyDescent="0.25">
      <c r="A16" s="4" t="s">
        <v>33</v>
      </c>
      <c r="B16" s="2" t="s">
        <v>20</v>
      </c>
      <c r="C16" s="19">
        <v>585671</v>
      </c>
      <c r="D16" s="15">
        <v>136</v>
      </c>
      <c r="E16" s="3" t="s">
        <v>6</v>
      </c>
    </row>
    <row r="17" spans="1:5" x14ac:dyDescent="0.25">
      <c r="A17" s="16"/>
      <c r="B17" s="17" t="s">
        <v>38</v>
      </c>
      <c r="C17" s="21">
        <f>SUM(C2:C16)</f>
        <v>345943129</v>
      </c>
      <c r="D17" s="18"/>
      <c r="E17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Premier Q2 2022</vt:lpstr>
      <vt:lpstr>April 2022</vt:lpstr>
      <vt:lpstr>Maj 2022</vt:lpstr>
      <vt:lpstr>Juni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Daiva Mills</cp:lastModifiedBy>
  <dcterms:created xsi:type="dcterms:W3CDTF">2022-07-11T10:02:50Z</dcterms:created>
  <dcterms:modified xsi:type="dcterms:W3CDTF">2022-07-15T12:22:47Z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2.1.1</vt:lpwstr>
  </property>
  <property fmtid="{D5CDD505-2E9C-101B-9397-08002B2CF9AE}" pid="4" name="_AdHocReviewCycleID">
    <vt:i4>1453343501</vt:i4>
  </property>
  <property fmtid="{D5CDD505-2E9C-101B-9397-08002B2CF9AE}" pid="5" name="_NewReviewCycle">
    <vt:lpwstr/>
  </property>
  <property fmtid="{D5CDD505-2E9C-101B-9397-08002B2CF9AE}" pid="6" name="_EmailSubject">
    <vt:lpwstr>Statistik Q2 2022 på Valcentrlalens hemsida</vt:lpwstr>
  </property>
  <property fmtid="{D5CDD505-2E9C-101B-9397-08002B2CF9AE}" pid="7" name="_AuthorEmail">
    <vt:lpwstr>Daiva.Mills@skandikon.se</vt:lpwstr>
  </property>
  <property fmtid="{D5CDD505-2E9C-101B-9397-08002B2CF9AE}" pid="8" name="_AuthorEmailDisplayName">
    <vt:lpwstr>Daiva Mills</vt:lpwstr>
  </property>
</Properties>
</file>